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週報月報\"/>
    </mc:Choice>
  </mc:AlternateContent>
  <bookViews>
    <workbookView xWindow="0" yWindow="45" windowWidth="28800" windowHeight="1365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73" i="6" l="1"/>
  <c r="C73" i="6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<sst xmlns="http://schemas.openxmlformats.org/spreadsheetml/2006/main" count="105" uniqueCount="31">
  <si>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</si>
  <si>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</si>
  <si>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</si>
  <si>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</si>
  <si>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</si>
  <si>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</si>
  <si>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</si>
  <si>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</si>
  <si>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</si>
  <si>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</si>
  <si>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</si>
  <si>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</si>
  <si>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</si>
  <si>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</si>
  <si>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</si>
  <si>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</si>
  <si>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</si>
  <si>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</si>
  <si>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</si>
  <si>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</si>
  <si>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</si>
  <si>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</si>
  <si>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</si>
  <si>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</si>
  <si>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</si>
  <si>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</si>
  <si>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</si>
  <si>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</si>
  <si>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3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</si>
  <si>
    <r>
      <t xml:space="preserve">106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</si>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</sst>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230-4352-B145-754E3BDACBA5}"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230-4352-B145-754E3BDACBA5}"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230-4352-B145-754E3BDACBA5}"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230-4352-B145-754E3BDACBA5}"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230-4352-B145-754E3BDACBA5}"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230-4352-B145-754E3BDACBA5}"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230-4352-B145-754E3BDACBA5}"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230-4352-B145-754E3BDACBA5}"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230-4352-B145-754E3BDACBA5}"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230-4352-B145-754E3BDACBA5}"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230-4352-B145-754E3BDACBA5}"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230-4352-B145-754E3BDACBA5}"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230-4352-B145-754E3BDACBA5}"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230-4352-B145-754E3BDACBA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175</c:v>
                </c:pt>
                <c:pt idx="1">
                  <c:v>129</c:v>
                </c:pt>
                <c:pt idx="2">
                  <c:v>144</c:v>
                </c:pt>
                <c:pt idx="3">
                  <c:v>179</c:v>
                </c:pt>
                <c:pt idx="4">
                  <c:v>66</c:v>
                </c:pt>
                <c:pt idx="5">
                  <c:v>85</c:v>
                </c:pt>
                <c:pt idx="6">
                  <c:v>61</c:v>
                </c:pt>
                <c:pt idx="7">
                  <c:v>42</c:v>
                </c:pt>
                <c:pt idx="8">
                  <c:v>159</c:v>
                </c:pt>
                <c:pt idx="9">
                  <c:v>182</c:v>
                </c:pt>
                <c:pt idx="10">
                  <c:v>143</c:v>
                </c:pt>
                <c:pt idx="11">
                  <c:v>49</c:v>
                </c:pt>
                <c:pt idx="12">
                  <c:v>42</c:v>
                </c:pt>
                <c:pt idx="1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30-4352-B145-754E3BDACBA5}"/>
            </c:ext>
          </c:extLst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230-4352-B145-754E3BDACBA5}"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230-4352-B145-754E3BDACBA5}"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230-4352-B145-754E3BDACBA5}"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230-4352-B145-754E3BDACBA5}"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230-4352-B145-754E3BDACBA5}"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230-4352-B145-754E3BDACBA5}"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230-4352-B145-754E3BDACBA5}"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230-4352-B145-754E3BDACBA5}"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230-4352-B145-754E3BDACBA5}"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230-4352-B145-754E3BDACBA5}"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30-4352-B145-754E3BDACBA5}"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230-4352-B145-754E3BDACBA5}"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230-4352-B145-754E3BDACBA5}"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230-4352-B145-754E3BDACBA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18</c:v>
                </c:pt>
                <c:pt idx="4">
                  <c:v>42</c:v>
                </c:pt>
                <c:pt idx="5">
                  <c:v>17</c:v>
                </c:pt>
                <c:pt idx="6">
                  <c:v>41</c:v>
                </c:pt>
                <c:pt idx="7">
                  <c:v>9</c:v>
                </c:pt>
                <c:pt idx="8">
                  <c:v>1</c:v>
                </c:pt>
                <c:pt idx="9">
                  <c:v>3</c:v>
                </c:pt>
                <c:pt idx="10">
                  <c:v>7</c:v>
                </c:pt>
                <c:pt idx="11">
                  <c:v>0</c:v>
                </c:pt>
                <c:pt idx="12">
                  <c:v>8</c:v>
                </c:pt>
                <c:pt idx="1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230-4352-B145-754E3BDAC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7424"/>
        <c:axId val="496467816"/>
        <c:axId val="0"/>
      </c:bar3DChart>
      <c:catAx>
        <c:axId val="49646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7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7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7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35</c:v>
                </c:pt>
                <c:pt idx="1">
                  <c:v>123</c:v>
                </c:pt>
                <c:pt idx="2">
                  <c:v>68</c:v>
                </c:pt>
                <c:pt idx="3">
                  <c:v>47</c:v>
                </c:pt>
                <c:pt idx="4">
                  <c:v>28</c:v>
                </c:pt>
                <c:pt idx="5">
                  <c:v>62</c:v>
                </c:pt>
                <c:pt idx="6">
                  <c:v>41</c:v>
                </c:pt>
                <c:pt idx="7">
                  <c:v>35</c:v>
                </c:pt>
                <c:pt idx="8">
                  <c:v>24</c:v>
                </c:pt>
                <c:pt idx="9">
                  <c:v>59</c:v>
                </c:pt>
                <c:pt idx="10">
                  <c:v>43</c:v>
                </c:pt>
                <c:pt idx="11">
                  <c:v>40</c:v>
                </c:pt>
                <c:pt idx="12">
                  <c:v>37</c:v>
                </c:pt>
                <c:pt idx="1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138</c:v>
                </c:pt>
                <c:pt idx="1">
                  <c:v>6</c:v>
                </c:pt>
                <c:pt idx="2">
                  <c:v>64</c:v>
                </c:pt>
                <c:pt idx="3">
                  <c:v>133</c:v>
                </c:pt>
                <c:pt idx="4">
                  <c:v>83</c:v>
                </c:pt>
                <c:pt idx="5">
                  <c:v>30</c:v>
                </c:pt>
                <c:pt idx="6">
                  <c:v>63</c:v>
                </c:pt>
                <c:pt idx="7">
                  <c:v>20</c:v>
                </c:pt>
                <c:pt idx="8">
                  <c:v>122</c:v>
                </c:pt>
                <c:pt idx="9">
                  <c:v>97</c:v>
                </c:pt>
                <c:pt idx="10">
                  <c:v>99</c:v>
                </c:pt>
                <c:pt idx="11">
                  <c:v>0</c:v>
                </c:pt>
                <c:pt idx="12">
                  <c:v>18</c:v>
                </c:pt>
                <c:pt idx="1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39</c:v>
                </c:pt>
                <c:pt idx="1">
                  <c:v>5</c:v>
                </c:pt>
                <c:pt idx="2">
                  <c:v>1</c:v>
                </c:pt>
                <c:pt idx="3">
                  <c:v>26</c:v>
                </c:pt>
                <c:pt idx="4">
                  <c:v>12</c:v>
                </c:pt>
                <c:pt idx="5">
                  <c:v>27</c:v>
                </c:pt>
                <c:pt idx="6">
                  <c:v>8</c:v>
                </c:pt>
                <c:pt idx="7">
                  <c:v>10</c:v>
                </c:pt>
                <c:pt idx="8">
                  <c:v>20</c:v>
                </c:pt>
                <c:pt idx="9">
                  <c:v>23</c:v>
                </c:pt>
                <c:pt idx="10">
                  <c:v>40</c:v>
                </c:pt>
                <c:pt idx="11">
                  <c:v>27</c:v>
                </c:pt>
                <c:pt idx="12">
                  <c:v>9</c:v>
                </c:pt>
                <c:pt idx="1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124</c:v>
                </c:pt>
                <c:pt idx="1">
                  <c:v>108</c:v>
                </c:pt>
                <c:pt idx="2">
                  <c:v>137</c:v>
                </c:pt>
                <c:pt idx="3">
                  <c:v>148</c:v>
                </c:pt>
                <c:pt idx="4">
                  <c:v>101</c:v>
                </c:pt>
                <c:pt idx="5">
                  <c:v>67</c:v>
                </c:pt>
                <c:pt idx="6">
                  <c:v>88</c:v>
                </c:pt>
                <c:pt idx="7">
                  <c:v>46</c:v>
                </c:pt>
                <c:pt idx="8">
                  <c:v>104</c:v>
                </c:pt>
                <c:pt idx="9">
                  <c:v>168</c:v>
                </c:pt>
                <c:pt idx="10">
                  <c:v>94</c:v>
                </c:pt>
                <c:pt idx="11">
                  <c:v>17</c:v>
                </c:pt>
                <c:pt idx="12">
                  <c:v>37</c:v>
                </c:pt>
                <c:pt idx="13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11</c:v>
                </c:pt>
                <c:pt idx="1">
                  <c:v>11</c:v>
                </c:pt>
                <c:pt idx="2">
                  <c:v>4</c:v>
                </c:pt>
                <c:pt idx="3">
                  <c:v>11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5</c:v>
                </c:pt>
                <c:pt idx="9">
                  <c:v>11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154</c:v>
                </c:pt>
                <c:pt idx="1">
                  <c:v>101</c:v>
                </c:pt>
                <c:pt idx="2">
                  <c:v>124</c:v>
                </c:pt>
                <c:pt idx="3">
                  <c:v>169</c:v>
                </c:pt>
                <c:pt idx="4">
                  <c:v>108</c:v>
                </c:pt>
                <c:pt idx="5">
                  <c:v>81</c:v>
                </c:pt>
                <c:pt idx="6">
                  <c:v>96</c:v>
                </c:pt>
                <c:pt idx="7">
                  <c:v>50</c:v>
                </c:pt>
                <c:pt idx="8">
                  <c:v>130</c:v>
                </c:pt>
                <c:pt idx="9">
                  <c:v>160</c:v>
                </c:pt>
                <c:pt idx="10">
                  <c:v>111</c:v>
                </c:pt>
                <c:pt idx="11">
                  <c:v>31</c:v>
                </c:pt>
                <c:pt idx="12">
                  <c:v>50</c:v>
                </c:pt>
                <c:pt idx="1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E9" sqref="E9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29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165</v>
      </c>
      <c r="D5" s="10">
        <f>C5-E5</f>
        <v>11</v>
      </c>
      <c r="E5" s="10">
        <v>154</v>
      </c>
      <c r="F5" s="11">
        <f>E5/C5</f>
        <v>0.93333333333333335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11</v>
      </c>
      <c r="E6" s="10">
        <v>101</v>
      </c>
      <c r="F6" s="11">
        <f t="shared" ref="F6:F18" si="0">E6/C6</f>
        <v>0.9017857142857143</v>
      </c>
    </row>
    <row r="7" spans="1:6" ht="16.5" x14ac:dyDescent="0.25">
      <c r="A7" s="5"/>
      <c r="B7" s="2" t="s">
        <v>14</v>
      </c>
      <c r="C7" s="10">
        <v>128</v>
      </c>
      <c r="D7" s="10">
        <f t="shared" ref="D7:D18" si="1">C7-E7</f>
        <v>4</v>
      </c>
      <c r="E7" s="10">
        <v>124</v>
      </c>
      <c r="F7" s="11">
        <f t="shared" si="0"/>
        <v>0.96875</v>
      </c>
    </row>
    <row r="8" spans="1:6" ht="16.5" x14ac:dyDescent="0.25">
      <c r="A8" s="2" t="s">
        <v>7</v>
      </c>
      <c r="B8" s="2" t="s">
        <v>17</v>
      </c>
      <c r="C8" s="10">
        <v>180</v>
      </c>
      <c r="D8" s="10">
        <f t="shared" si="1"/>
        <v>11</v>
      </c>
      <c r="E8" s="10">
        <v>169</v>
      </c>
      <c r="F8" s="11">
        <f t="shared" si="0"/>
        <v>0.93888888888888888</v>
      </c>
    </row>
    <row r="9" spans="1:6" ht="16.5" x14ac:dyDescent="0.25">
      <c r="A9" s="5"/>
      <c r="B9" s="2" t="s">
        <v>19</v>
      </c>
      <c r="C9" s="10">
        <v>115</v>
      </c>
      <c r="D9" s="10">
        <f t="shared" si="1"/>
        <v>7</v>
      </c>
      <c r="E9" s="10">
        <v>108</v>
      </c>
      <c r="F9" s="11">
        <f t="shared" si="0"/>
        <v>0.93913043478260871</v>
      </c>
    </row>
    <row r="10" spans="1:6" ht="16.5" x14ac:dyDescent="0.25">
      <c r="A10" s="5"/>
      <c r="B10" s="12" t="s">
        <v>2</v>
      </c>
      <c r="C10" s="13">
        <v>86</v>
      </c>
      <c r="D10" s="13">
        <f t="shared" si="1"/>
        <v>5</v>
      </c>
      <c r="E10" s="13">
        <v>81</v>
      </c>
      <c r="F10" s="14">
        <f t="shared" si="0"/>
        <v>0.94186046511627908</v>
      </c>
    </row>
    <row r="11" spans="1:6" ht="16.5" x14ac:dyDescent="0.25">
      <c r="A11" s="5"/>
      <c r="B11" s="2" t="s">
        <v>18</v>
      </c>
      <c r="C11" s="10">
        <v>99</v>
      </c>
      <c r="D11" s="10">
        <f t="shared" si="1"/>
        <v>3</v>
      </c>
      <c r="E11" s="10">
        <v>96</v>
      </c>
      <c r="F11" s="11">
        <f t="shared" si="0"/>
        <v>0.96969696969696972</v>
      </c>
    </row>
    <row r="12" spans="1:6" ht="16.5" x14ac:dyDescent="0.25">
      <c r="A12" s="5"/>
      <c r="B12" s="2" t="s">
        <v>20</v>
      </c>
      <c r="C12" s="10">
        <v>52</v>
      </c>
      <c r="D12" s="10">
        <f t="shared" si="1"/>
        <v>2</v>
      </c>
      <c r="E12" s="10">
        <v>50</v>
      </c>
      <c r="F12" s="11">
        <f t="shared" si="0"/>
        <v>0.96153846153846156</v>
      </c>
    </row>
    <row r="13" spans="1:6" ht="16.5" x14ac:dyDescent="0.25">
      <c r="A13" s="2" t="s">
        <v>5</v>
      </c>
      <c r="B13" s="2" t="s">
        <v>11</v>
      </c>
      <c r="C13" s="10">
        <v>135</v>
      </c>
      <c r="D13" s="10">
        <f t="shared" si="1"/>
        <v>5</v>
      </c>
      <c r="E13" s="10">
        <v>130</v>
      </c>
      <c r="F13" s="11">
        <f t="shared" si="0"/>
        <v>0.96296296296296291</v>
      </c>
    </row>
    <row r="14" spans="1:6" ht="16.5" x14ac:dyDescent="0.25">
      <c r="A14" s="5"/>
      <c r="B14" s="2" t="s">
        <v>12</v>
      </c>
      <c r="C14" s="10">
        <v>171</v>
      </c>
      <c r="D14" s="10">
        <f t="shared" si="1"/>
        <v>11</v>
      </c>
      <c r="E14" s="10">
        <v>160</v>
      </c>
      <c r="F14" s="11">
        <f t="shared" si="0"/>
        <v>0.93567251461988299</v>
      </c>
    </row>
    <row r="15" spans="1:6" ht="16.5" x14ac:dyDescent="0.25">
      <c r="A15" s="5"/>
      <c r="B15" s="2" t="s">
        <v>13</v>
      </c>
      <c r="C15" s="10">
        <v>116</v>
      </c>
      <c r="D15" s="10">
        <f t="shared" si="1"/>
        <v>5</v>
      </c>
      <c r="E15" s="10">
        <v>111</v>
      </c>
      <c r="F15" s="11">
        <f t="shared" si="0"/>
        <v>0.9568965517241379</v>
      </c>
    </row>
    <row r="16" spans="1:6" ht="16.5" x14ac:dyDescent="0.25">
      <c r="A16" s="2" t="s">
        <v>8</v>
      </c>
      <c r="B16" s="12" t="s">
        <v>24</v>
      </c>
      <c r="C16" s="13">
        <v>37</v>
      </c>
      <c r="D16" s="13">
        <f t="shared" si="1"/>
        <v>6</v>
      </c>
      <c r="E16" s="13">
        <v>31</v>
      </c>
      <c r="F16" s="14">
        <f t="shared" si="0"/>
        <v>0.83783783783783783</v>
      </c>
    </row>
    <row r="17" spans="1:6" ht="16.5" x14ac:dyDescent="0.25">
      <c r="A17" s="5"/>
      <c r="B17" s="12" t="s">
        <v>21</v>
      </c>
      <c r="C17" s="13">
        <v>54</v>
      </c>
      <c r="D17" s="13">
        <f t="shared" si="1"/>
        <v>4</v>
      </c>
      <c r="E17" s="13">
        <v>50</v>
      </c>
      <c r="F17" s="14">
        <f t="shared" si="0"/>
        <v>0.92592592592592593</v>
      </c>
    </row>
    <row r="18" spans="1:6" ht="16.5" x14ac:dyDescent="0.25">
      <c r="A18" s="5"/>
      <c r="B18" s="12" t="s">
        <v>22</v>
      </c>
      <c r="C18" s="13">
        <v>46</v>
      </c>
      <c r="D18" s="13">
        <f t="shared" si="1"/>
        <v>3</v>
      </c>
      <c r="E18" s="13">
        <v>43</v>
      </c>
      <c r="F18" s="14">
        <f t="shared" si="0"/>
        <v>0.93478260869565222</v>
      </c>
    </row>
    <row r="19" spans="1:6" ht="16.5" x14ac:dyDescent="0.25">
      <c r="A19" s="5"/>
      <c r="B19" s="8" t="s">
        <v>23</v>
      </c>
      <c r="C19" s="10">
        <f>SUM(C5:C18)</f>
        <v>1496</v>
      </c>
      <c r="D19" s="10">
        <f>SUM(D5:D18)</f>
        <v>88</v>
      </c>
      <c r="E19" s="10">
        <f>SUM(E5:E18)</f>
        <v>1408</v>
      </c>
      <c r="F19" s="11">
        <f>E19/C19</f>
        <v>0.94117647058823528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27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163</v>
      </c>
      <c r="D23" s="10">
        <f>C23-E23</f>
        <v>39</v>
      </c>
      <c r="E23" s="10">
        <v>124</v>
      </c>
      <c r="F23" s="11">
        <f>E23/C23</f>
        <v>0.76073619631901845</v>
      </c>
    </row>
    <row r="24" spans="1:6" ht="16.5" x14ac:dyDescent="0.25">
      <c r="A24" s="5"/>
      <c r="B24" s="2" t="s">
        <v>16</v>
      </c>
      <c r="C24" s="10">
        <v>113</v>
      </c>
      <c r="D24" s="10">
        <f t="shared" ref="D24:D36" si="2">C24-E24</f>
        <v>5</v>
      </c>
      <c r="E24" s="10">
        <v>108</v>
      </c>
      <c r="F24" s="11">
        <f t="shared" ref="F24:F36" si="3">E24/C24</f>
        <v>0.95575221238938057</v>
      </c>
    </row>
    <row r="25" spans="1:6" ht="16.5" x14ac:dyDescent="0.25">
      <c r="A25" s="5"/>
      <c r="B25" s="2" t="s">
        <v>14</v>
      </c>
      <c r="C25" s="10">
        <v>138</v>
      </c>
      <c r="D25" s="10">
        <f t="shared" si="2"/>
        <v>1</v>
      </c>
      <c r="E25" s="10">
        <v>137</v>
      </c>
      <c r="F25" s="11">
        <f t="shared" si="3"/>
        <v>0.99275362318840576</v>
      </c>
    </row>
    <row r="26" spans="1:6" ht="16.5" x14ac:dyDescent="0.25">
      <c r="A26" s="2" t="s">
        <v>7</v>
      </c>
      <c r="B26" s="2" t="s">
        <v>17</v>
      </c>
      <c r="C26" s="10">
        <v>174</v>
      </c>
      <c r="D26" s="10">
        <f t="shared" si="2"/>
        <v>26</v>
      </c>
      <c r="E26" s="10">
        <v>148</v>
      </c>
      <c r="F26" s="11">
        <f t="shared" si="3"/>
        <v>0.85057471264367812</v>
      </c>
    </row>
    <row r="27" spans="1:6" ht="16.5" x14ac:dyDescent="0.25">
      <c r="A27" s="5"/>
      <c r="B27" s="2" t="s">
        <v>19</v>
      </c>
      <c r="C27" s="10">
        <v>113</v>
      </c>
      <c r="D27" s="10">
        <f t="shared" si="2"/>
        <v>12</v>
      </c>
      <c r="E27" s="10">
        <v>101</v>
      </c>
      <c r="F27" s="11">
        <f t="shared" si="3"/>
        <v>0.89380530973451322</v>
      </c>
    </row>
    <row r="28" spans="1:6" ht="16.5" x14ac:dyDescent="0.25">
      <c r="A28" s="5"/>
      <c r="B28" s="2" t="s">
        <v>2</v>
      </c>
      <c r="C28" s="13">
        <v>94</v>
      </c>
      <c r="D28" s="13">
        <f t="shared" si="2"/>
        <v>27</v>
      </c>
      <c r="E28" s="13">
        <v>67</v>
      </c>
      <c r="F28" s="11">
        <f t="shared" si="3"/>
        <v>0.71276595744680848</v>
      </c>
    </row>
    <row r="29" spans="1:6" ht="16.5" x14ac:dyDescent="0.25">
      <c r="A29" s="5"/>
      <c r="B29" s="2" t="s">
        <v>18</v>
      </c>
      <c r="C29" s="10">
        <v>96</v>
      </c>
      <c r="D29" s="10">
        <f t="shared" si="2"/>
        <v>8</v>
      </c>
      <c r="E29" s="10">
        <v>88</v>
      </c>
      <c r="F29" s="11">
        <f t="shared" si="3"/>
        <v>0.91666666666666663</v>
      </c>
    </row>
    <row r="30" spans="1:6" ht="16.5" x14ac:dyDescent="0.25">
      <c r="A30" s="5"/>
      <c r="B30" s="2" t="s">
        <v>20</v>
      </c>
      <c r="C30" s="10">
        <v>56</v>
      </c>
      <c r="D30" s="10">
        <f t="shared" si="2"/>
        <v>10</v>
      </c>
      <c r="E30" s="10">
        <v>46</v>
      </c>
      <c r="F30" s="11">
        <f t="shared" si="3"/>
        <v>0.8214285714285714</v>
      </c>
    </row>
    <row r="31" spans="1:6" ht="16.5" x14ac:dyDescent="0.25">
      <c r="A31" s="2" t="s">
        <v>5</v>
      </c>
      <c r="B31" s="2" t="s">
        <v>11</v>
      </c>
      <c r="C31" s="10">
        <v>124</v>
      </c>
      <c r="D31" s="10">
        <f t="shared" si="2"/>
        <v>20</v>
      </c>
      <c r="E31" s="10">
        <v>104</v>
      </c>
      <c r="F31" s="11">
        <f t="shared" si="3"/>
        <v>0.83870967741935487</v>
      </c>
    </row>
    <row r="32" spans="1:6" ht="16.5" x14ac:dyDescent="0.25">
      <c r="A32" s="5"/>
      <c r="B32" s="2" t="s">
        <v>12</v>
      </c>
      <c r="C32" s="10">
        <v>191</v>
      </c>
      <c r="D32" s="10">
        <f t="shared" si="2"/>
        <v>23</v>
      </c>
      <c r="E32" s="10">
        <v>168</v>
      </c>
      <c r="F32" s="11">
        <f t="shared" si="3"/>
        <v>0.87958115183246077</v>
      </c>
    </row>
    <row r="33" spans="1:6" ht="16.5" x14ac:dyDescent="0.25">
      <c r="A33" s="5"/>
      <c r="B33" s="2" t="s">
        <v>13</v>
      </c>
      <c r="C33" s="10">
        <v>134</v>
      </c>
      <c r="D33" s="10">
        <f t="shared" si="2"/>
        <v>40</v>
      </c>
      <c r="E33" s="10">
        <v>94</v>
      </c>
      <c r="F33" s="11">
        <f t="shared" si="3"/>
        <v>0.70149253731343286</v>
      </c>
    </row>
    <row r="34" spans="1:6" ht="16.5" x14ac:dyDescent="0.25">
      <c r="A34" s="2" t="s">
        <v>8</v>
      </c>
      <c r="B34" s="2" t="s">
        <v>24</v>
      </c>
      <c r="C34" s="13">
        <v>44</v>
      </c>
      <c r="D34" s="13">
        <f t="shared" si="2"/>
        <v>27</v>
      </c>
      <c r="E34" s="13">
        <v>17</v>
      </c>
      <c r="F34" s="11">
        <f t="shared" si="3"/>
        <v>0.38636363636363635</v>
      </c>
    </row>
    <row r="35" spans="1:6" ht="16.5" x14ac:dyDescent="0.25">
      <c r="A35" s="5"/>
      <c r="B35" s="2" t="s">
        <v>21</v>
      </c>
      <c r="C35" s="13">
        <v>46</v>
      </c>
      <c r="D35" s="13">
        <f t="shared" si="2"/>
        <v>9</v>
      </c>
      <c r="E35" s="13">
        <v>37</v>
      </c>
      <c r="F35" s="11">
        <f t="shared" si="3"/>
        <v>0.80434782608695654</v>
      </c>
    </row>
    <row r="36" spans="1:6" ht="16.5" x14ac:dyDescent="0.25">
      <c r="A36" s="5"/>
      <c r="B36" s="2" t="s">
        <v>22</v>
      </c>
      <c r="C36" s="13">
        <v>54</v>
      </c>
      <c r="D36" s="13">
        <f t="shared" si="2"/>
        <v>15</v>
      </c>
      <c r="E36" s="13">
        <v>39</v>
      </c>
      <c r="F36" s="11">
        <f t="shared" si="3"/>
        <v>0.72222222222222221</v>
      </c>
    </row>
    <row r="37" spans="1:6" ht="16.5" x14ac:dyDescent="0.25">
      <c r="A37" s="5"/>
      <c r="B37" s="2" t="s">
        <v>23</v>
      </c>
      <c r="C37" s="10">
        <f>SUM(C23:C36)</f>
        <v>1540</v>
      </c>
      <c r="D37" s="10">
        <f>C37-E37</f>
        <v>262</v>
      </c>
      <c r="E37" s="10">
        <f>SUM(E23:E36)</f>
        <v>1278</v>
      </c>
      <c r="F37" s="11">
        <f>E37/C37</f>
        <v>0.82987012987012987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26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173</v>
      </c>
      <c r="D41" s="10">
        <f>C41-E41</f>
        <v>35</v>
      </c>
      <c r="E41" s="10">
        <v>138</v>
      </c>
      <c r="F41" s="11">
        <f>E41/C41</f>
        <v>0.79768786127167635</v>
      </c>
    </row>
    <row r="42" spans="1:6" ht="16.5" x14ac:dyDescent="0.25">
      <c r="A42" s="5"/>
      <c r="B42" s="2" t="s">
        <v>16</v>
      </c>
      <c r="C42" s="10">
        <v>129</v>
      </c>
      <c r="D42" s="10">
        <f t="shared" ref="D42:D54" si="4">C42-E42</f>
        <v>123</v>
      </c>
      <c r="E42" s="10">
        <v>6</v>
      </c>
      <c r="F42" s="11">
        <f t="shared" ref="F42:F55" si="5">E42/C42</f>
        <v>4.6511627906976744E-2</v>
      </c>
    </row>
    <row r="43" spans="1:6" ht="16.5" x14ac:dyDescent="0.25">
      <c r="A43" s="5"/>
      <c r="B43" s="2" t="s">
        <v>14</v>
      </c>
      <c r="C43" s="10">
        <v>132</v>
      </c>
      <c r="D43" s="10">
        <f t="shared" si="4"/>
        <v>68</v>
      </c>
      <c r="E43" s="10">
        <v>64</v>
      </c>
      <c r="F43" s="11">
        <f t="shared" si="5"/>
        <v>0.48484848484848486</v>
      </c>
    </row>
    <row r="44" spans="1:6" ht="16.5" x14ac:dyDescent="0.25">
      <c r="A44" s="2" t="s">
        <v>7</v>
      </c>
      <c r="B44" s="2" t="s">
        <v>17</v>
      </c>
      <c r="C44" s="10">
        <v>180</v>
      </c>
      <c r="D44" s="10">
        <f t="shared" si="4"/>
        <v>47</v>
      </c>
      <c r="E44" s="10">
        <v>133</v>
      </c>
      <c r="F44" s="11">
        <f t="shared" si="5"/>
        <v>0.73888888888888893</v>
      </c>
    </row>
    <row r="45" spans="1:6" ht="16.5" x14ac:dyDescent="0.25">
      <c r="A45" s="5"/>
      <c r="B45" s="2" t="s">
        <v>19</v>
      </c>
      <c r="C45" s="10">
        <v>111</v>
      </c>
      <c r="D45" s="10">
        <f t="shared" si="4"/>
        <v>28</v>
      </c>
      <c r="E45" s="10">
        <v>83</v>
      </c>
      <c r="F45" s="11">
        <f t="shared" si="5"/>
        <v>0.74774774774774777</v>
      </c>
    </row>
    <row r="46" spans="1:6" ht="16.5" x14ac:dyDescent="0.25">
      <c r="A46" s="5"/>
      <c r="B46" s="2" t="s">
        <v>2</v>
      </c>
      <c r="C46" s="13">
        <v>92</v>
      </c>
      <c r="D46" s="13">
        <f t="shared" si="4"/>
        <v>62</v>
      </c>
      <c r="E46" s="13">
        <v>30</v>
      </c>
      <c r="F46" s="11">
        <f t="shared" si="5"/>
        <v>0.32608695652173914</v>
      </c>
    </row>
    <row r="47" spans="1:6" ht="16.5" x14ac:dyDescent="0.25">
      <c r="A47" s="5"/>
      <c r="B47" s="2" t="s">
        <v>18</v>
      </c>
      <c r="C47" s="10">
        <v>104</v>
      </c>
      <c r="D47" s="10">
        <f t="shared" si="4"/>
        <v>41</v>
      </c>
      <c r="E47" s="10">
        <v>63</v>
      </c>
      <c r="F47" s="11">
        <f t="shared" si="5"/>
        <v>0.60576923076923073</v>
      </c>
    </row>
    <row r="48" spans="1:6" ht="16.5" x14ac:dyDescent="0.25">
      <c r="A48" s="5"/>
      <c r="B48" s="2" t="s">
        <v>20</v>
      </c>
      <c r="C48" s="10">
        <v>55</v>
      </c>
      <c r="D48" s="10">
        <f t="shared" si="4"/>
        <v>35</v>
      </c>
      <c r="E48" s="10">
        <v>20</v>
      </c>
      <c r="F48" s="11">
        <f t="shared" si="5"/>
        <v>0.36363636363636365</v>
      </c>
    </row>
    <row r="49" spans="1:6" ht="16.5" x14ac:dyDescent="0.25">
      <c r="A49" s="2" t="s">
        <v>5</v>
      </c>
      <c r="B49" s="2" t="s">
        <v>11</v>
      </c>
      <c r="C49" s="10">
        <v>146</v>
      </c>
      <c r="D49" s="10">
        <f t="shared" si="4"/>
        <v>24</v>
      </c>
      <c r="E49" s="10">
        <v>122</v>
      </c>
      <c r="F49" s="11">
        <f t="shared" si="5"/>
        <v>0.83561643835616439</v>
      </c>
    </row>
    <row r="50" spans="1:6" ht="16.5" x14ac:dyDescent="0.25">
      <c r="A50" s="5"/>
      <c r="B50" s="2" t="s">
        <v>12</v>
      </c>
      <c r="C50" s="10">
        <v>156</v>
      </c>
      <c r="D50" s="10">
        <f t="shared" si="4"/>
        <v>59</v>
      </c>
      <c r="E50" s="10">
        <v>97</v>
      </c>
      <c r="F50" s="11">
        <f t="shared" si="5"/>
        <v>0.62179487179487181</v>
      </c>
    </row>
    <row r="51" spans="1:6" ht="16.5" x14ac:dyDescent="0.25">
      <c r="A51" s="5"/>
      <c r="B51" s="2" t="s">
        <v>13</v>
      </c>
      <c r="C51" s="10">
        <v>142</v>
      </c>
      <c r="D51" s="10">
        <f t="shared" si="4"/>
        <v>43</v>
      </c>
      <c r="E51" s="10">
        <v>99</v>
      </c>
      <c r="F51" s="11">
        <f t="shared" si="5"/>
        <v>0.69718309859154926</v>
      </c>
    </row>
    <row r="52" spans="1:6" ht="16.5" x14ac:dyDescent="0.25">
      <c r="A52" s="2" t="s">
        <v>8</v>
      </c>
      <c r="B52" s="2" t="s">
        <v>24</v>
      </c>
      <c r="C52" s="13">
        <v>40</v>
      </c>
      <c r="D52" s="13">
        <f t="shared" si="4"/>
        <v>40</v>
      </c>
      <c r="E52" s="13">
        <v>0</v>
      </c>
      <c r="F52" s="11">
        <f t="shared" si="5"/>
        <v>0</v>
      </c>
    </row>
    <row r="53" spans="1:6" ht="16.5" x14ac:dyDescent="0.25">
      <c r="A53" s="5"/>
      <c r="B53" s="2" t="s">
        <v>21</v>
      </c>
      <c r="C53" s="13">
        <v>55</v>
      </c>
      <c r="D53" s="13">
        <f t="shared" si="4"/>
        <v>37</v>
      </c>
      <c r="E53" s="13">
        <v>18</v>
      </c>
      <c r="F53" s="11">
        <f t="shared" si="5"/>
        <v>0.32727272727272727</v>
      </c>
    </row>
    <row r="54" spans="1:6" ht="16.5" x14ac:dyDescent="0.25">
      <c r="A54" s="5"/>
      <c r="B54" s="2" t="s">
        <v>22</v>
      </c>
      <c r="C54" s="13">
        <v>52</v>
      </c>
      <c r="D54" s="13">
        <f t="shared" si="4"/>
        <v>17</v>
      </c>
      <c r="E54" s="13">
        <v>35</v>
      </c>
      <c r="F54" s="11">
        <f t="shared" si="5"/>
        <v>0.67307692307692313</v>
      </c>
    </row>
    <row r="55" spans="1:6" ht="16.5" x14ac:dyDescent="0.25">
      <c r="A55" s="5"/>
      <c r="B55" s="2" t="s">
        <v>23</v>
      </c>
      <c r="C55" s="10">
        <f>SUM(C41:C54)</f>
        <v>1567</v>
      </c>
      <c r="D55" s="10">
        <f>SUM(D41:D54)</f>
        <v>659</v>
      </c>
      <c r="E55" s="10">
        <f>SUM(E41:E54)</f>
        <v>908</v>
      </c>
      <c r="F55" s="11">
        <f t="shared" si="5"/>
        <v>0.57945118059987233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30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0">
        <v>176</v>
      </c>
      <c r="D59" s="10">
        <f>C59-E59</f>
        <v>175</v>
      </c>
      <c r="E59" s="10">
        <v>1</v>
      </c>
      <c r="F59" s="11">
        <f>E59/C59</f>
        <v>5.681818181818182E-3</v>
      </c>
    </row>
    <row r="60" spans="1:6" ht="16.5" x14ac:dyDescent="0.25">
      <c r="A60" s="5"/>
      <c r="B60" s="2" t="s">
        <v>16</v>
      </c>
      <c r="C60" s="10">
        <v>129</v>
      </c>
      <c r="D60" s="10">
        <f t="shared" ref="D60:D72" si="6">C60-E60</f>
        <v>129</v>
      </c>
      <c r="E60" s="10">
        <v>0</v>
      </c>
      <c r="F60" s="11">
        <f t="shared" ref="F60:F73" si="7">E60/C60</f>
        <v>0</v>
      </c>
    </row>
    <row r="61" spans="1:6" ht="16.5" x14ac:dyDescent="0.25">
      <c r="A61" s="5"/>
      <c r="B61" s="2" t="s">
        <v>14</v>
      </c>
      <c r="C61" s="10">
        <v>146</v>
      </c>
      <c r="D61" s="10">
        <f t="shared" si="6"/>
        <v>144</v>
      </c>
      <c r="E61" s="10">
        <v>2</v>
      </c>
      <c r="F61" s="11">
        <f t="shared" si="7"/>
        <v>1.3698630136986301E-2</v>
      </c>
    </row>
    <row r="62" spans="1:6" ht="16.5" x14ac:dyDescent="0.25">
      <c r="A62" s="2" t="s">
        <v>7</v>
      </c>
      <c r="B62" s="2" t="s">
        <v>17</v>
      </c>
      <c r="C62" s="10">
        <v>197</v>
      </c>
      <c r="D62" s="10">
        <f t="shared" si="6"/>
        <v>179</v>
      </c>
      <c r="E62" s="10">
        <v>18</v>
      </c>
      <c r="F62" s="11">
        <f t="shared" si="7"/>
        <v>9.1370558375634514E-2</v>
      </c>
    </row>
    <row r="63" spans="1:6" ht="16.5" x14ac:dyDescent="0.25">
      <c r="A63" s="5"/>
      <c r="B63" s="2" t="s">
        <v>19</v>
      </c>
      <c r="C63" s="10">
        <v>108</v>
      </c>
      <c r="D63" s="10">
        <f t="shared" si="6"/>
        <v>66</v>
      </c>
      <c r="E63" s="10">
        <v>42</v>
      </c>
      <c r="F63" s="11">
        <f t="shared" si="7"/>
        <v>0.3888888888888889</v>
      </c>
    </row>
    <row r="64" spans="1:6" ht="16.5" x14ac:dyDescent="0.25">
      <c r="A64" s="5"/>
      <c r="B64" s="2" t="s">
        <v>2</v>
      </c>
      <c r="C64" s="13">
        <v>102</v>
      </c>
      <c r="D64" s="10">
        <f t="shared" si="6"/>
        <v>85</v>
      </c>
      <c r="E64" s="13">
        <v>17</v>
      </c>
      <c r="F64" s="11">
        <f t="shared" si="7"/>
        <v>0.16666666666666666</v>
      </c>
    </row>
    <row r="65" spans="1:6" ht="16.5" x14ac:dyDescent="0.25">
      <c r="A65" s="5"/>
      <c r="B65" s="2" t="s">
        <v>18</v>
      </c>
      <c r="C65" s="10">
        <v>102</v>
      </c>
      <c r="D65" s="10">
        <f t="shared" si="6"/>
        <v>61</v>
      </c>
      <c r="E65" s="10">
        <v>41</v>
      </c>
      <c r="F65" s="11">
        <f t="shared" si="7"/>
        <v>0.40196078431372551</v>
      </c>
    </row>
    <row r="66" spans="1:6" ht="16.5" x14ac:dyDescent="0.25">
      <c r="A66" s="5"/>
      <c r="B66" s="2" t="s">
        <v>20</v>
      </c>
      <c r="C66" s="10">
        <v>51</v>
      </c>
      <c r="D66" s="10">
        <f t="shared" si="6"/>
        <v>42</v>
      </c>
      <c r="E66" s="10">
        <v>9</v>
      </c>
      <c r="F66" s="11">
        <f t="shared" si="7"/>
        <v>0.17647058823529413</v>
      </c>
    </row>
    <row r="67" spans="1:6" ht="16.5" x14ac:dyDescent="0.25">
      <c r="A67" s="2" t="s">
        <v>5</v>
      </c>
      <c r="B67" s="2" t="s">
        <v>11</v>
      </c>
      <c r="C67" s="10">
        <v>160</v>
      </c>
      <c r="D67" s="10">
        <f t="shared" si="6"/>
        <v>159</v>
      </c>
      <c r="E67" s="10">
        <v>1</v>
      </c>
      <c r="F67" s="11">
        <f t="shared" si="7"/>
        <v>6.2500000000000003E-3</v>
      </c>
    </row>
    <row r="68" spans="1:6" ht="16.5" x14ac:dyDescent="0.25">
      <c r="A68" s="5"/>
      <c r="B68" s="2" t="s">
        <v>12</v>
      </c>
      <c r="C68" s="10">
        <v>185</v>
      </c>
      <c r="D68" s="10">
        <f t="shared" si="6"/>
        <v>182</v>
      </c>
      <c r="E68" s="10">
        <v>3</v>
      </c>
      <c r="F68" s="11">
        <f t="shared" si="7"/>
        <v>1.6216216216216217E-2</v>
      </c>
    </row>
    <row r="69" spans="1:6" ht="16.5" x14ac:dyDescent="0.25">
      <c r="A69" s="5"/>
      <c r="B69" s="2" t="s">
        <v>13</v>
      </c>
      <c r="C69" s="10">
        <v>150</v>
      </c>
      <c r="D69" s="10">
        <f t="shared" si="6"/>
        <v>143</v>
      </c>
      <c r="E69" s="10">
        <v>7</v>
      </c>
      <c r="F69" s="11">
        <f t="shared" si="7"/>
        <v>4.6666666666666669E-2</v>
      </c>
    </row>
    <row r="70" spans="1:6" ht="16.5" x14ac:dyDescent="0.25">
      <c r="A70" s="2" t="s">
        <v>8</v>
      </c>
      <c r="B70" s="2" t="s">
        <v>25</v>
      </c>
      <c r="C70" s="13">
        <v>49</v>
      </c>
      <c r="D70" s="10">
        <f t="shared" si="6"/>
        <v>49</v>
      </c>
      <c r="E70" s="13">
        <v>0</v>
      </c>
      <c r="F70" s="11">
        <f t="shared" si="7"/>
        <v>0</v>
      </c>
    </row>
    <row r="71" spans="1:6" ht="16.5" x14ac:dyDescent="0.25">
      <c r="A71" s="5"/>
      <c r="B71" s="2" t="s">
        <v>21</v>
      </c>
      <c r="C71" s="13">
        <v>50</v>
      </c>
      <c r="D71" s="10">
        <f t="shared" si="6"/>
        <v>42</v>
      </c>
      <c r="E71" s="13">
        <v>8</v>
      </c>
      <c r="F71" s="11">
        <f t="shared" si="7"/>
        <v>0.16</v>
      </c>
    </row>
    <row r="72" spans="1:6" ht="16.5" x14ac:dyDescent="0.25">
      <c r="A72" s="5"/>
      <c r="B72" s="2" t="s">
        <v>22</v>
      </c>
      <c r="C72" s="13">
        <v>56</v>
      </c>
      <c r="D72" s="10">
        <f t="shared" si="6"/>
        <v>43</v>
      </c>
      <c r="E72" s="13">
        <v>13</v>
      </c>
      <c r="F72" s="11">
        <f t="shared" si="7"/>
        <v>0.23214285714285715</v>
      </c>
    </row>
    <row r="73" spans="1:6" ht="16.5" x14ac:dyDescent="0.25">
      <c r="A73" s="5"/>
      <c r="B73" s="2" t="s">
        <v>23</v>
      </c>
      <c r="C73" s="10">
        <f>SUM(C59:C72)</f>
        <v>1661</v>
      </c>
      <c r="D73" s="10">
        <f>SUM(D59:D72)</f>
        <v>1499</v>
      </c>
      <c r="E73" s="10">
        <f>SUM(E59:E72)</f>
        <v>162</v>
      </c>
      <c r="F73" s="11">
        <f t="shared" si="7"/>
        <v>9.7531607465382295E-2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2018-09-12T05:33:26Z</cp:lastPrinted>
  <dcterms:created xsi:type="dcterms:W3CDTF">2011-09-05T00:59:12Z</dcterms:created>
  <dcterms:modified xsi:type="dcterms:W3CDTF">2021-04-12T03:52:54Z</dcterms:modified>
</cp:coreProperties>
</file>