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<sst xmlns="http://schemas.openxmlformats.org/spreadsheetml/2006/main" count="105" uniqueCount="31">
  <si>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</si>
  <si>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</si>
  <si>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</si>
  <si>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</si>
  <si>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</si>
  <si>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</si>
  <si>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</si>
  <si>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</si>
  <si>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</si>
  <si>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</si>
  <si>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</si>
  <si>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</si>
  <si>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</si>
  <si>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</si>
  <si>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</si>
  <si>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</si>
  <si>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</si>
  <si>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</si>
  <si>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</si>
  <si>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</si>
  <si>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</si>
  <si>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</si>
  <si>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</si>
  <si>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</si>
  <si>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</si>
  <si>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</si>
  <si>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</si>
  <si>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</si>
  <si>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</si>
  <si>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</si>
  <si>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7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</si>
</sst>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30-4352-B145-754E3BDACBA5}"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30-4352-B145-754E3BDACBA5}"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30-4352-B145-754E3BDACBA5}"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30-4352-B145-754E3BDACBA5}"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30-4352-B145-754E3BDACBA5}"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30-4352-B145-754E3BDACBA5}"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230-4352-B145-754E3BDACBA5}"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230-4352-B145-754E3BDACBA5}"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230-4352-B145-754E3BDACBA5}"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230-4352-B145-754E3BDACBA5}"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230-4352-B145-754E3BDACBA5}"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230-4352-B145-754E3BDACBA5}"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230-4352-B145-754E3BDACBA5}"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170</c:v>
                </c:pt>
                <c:pt idx="1">
                  <c:v>124</c:v>
                </c:pt>
                <c:pt idx="2">
                  <c:v>133</c:v>
                </c:pt>
                <c:pt idx="3">
                  <c:v>162</c:v>
                </c:pt>
                <c:pt idx="4">
                  <c:v>65</c:v>
                </c:pt>
                <c:pt idx="5">
                  <c:v>75</c:v>
                </c:pt>
                <c:pt idx="6">
                  <c:v>57</c:v>
                </c:pt>
                <c:pt idx="7">
                  <c:v>41</c:v>
                </c:pt>
                <c:pt idx="8">
                  <c:v>155</c:v>
                </c:pt>
                <c:pt idx="9">
                  <c:v>179</c:v>
                </c:pt>
                <c:pt idx="10">
                  <c:v>137</c:v>
                </c:pt>
                <c:pt idx="11">
                  <c:v>43</c:v>
                </c:pt>
                <c:pt idx="12">
                  <c:v>41</c:v>
                </c:pt>
                <c:pt idx="1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30-4352-B145-754E3BDACBA5}"/>
            </c:ext>
          </c:extLst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230-4352-B145-754E3BDACBA5}"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230-4352-B145-754E3BDACBA5}"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230-4352-B145-754E3BDACBA5}"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230-4352-B145-754E3BDACBA5}"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230-4352-B145-754E3BDACBA5}"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230-4352-B145-754E3BDACBA5}"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230-4352-B145-754E3BDACBA5}"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230-4352-B145-754E3BDACBA5}"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230-4352-B145-754E3BDACBA5}"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230-4352-B145-754E3BDACBA5}"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30-4352-B145-754E3BDACBA5}"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230-4352-B145-754E3BDACBA5}"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230-4352-B145-754E3BDACBA5}"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25</c:v>
                </c:pt>
                <c:pt idx="4">
                  <c:v>46</c:v>
                </c:pt>
                <c:pt idx="5">
                  <c:v>24</c:v>
                </c:pt>
                <c:pt idx="6">
                  <c:v>45</c:v>
                </c:pt>
                <c:pt idx="7">
                  <c:v>9</c:v>
                </c:pt>
                <c:pt idx="8">
                  <c:v>1</c:v>
                </c:pt>
                <c:pt idx="9">
                  <c:v>4</c:v>
                </c:pt>
                <c:pt idx="10">
                  <c:v>8</c:v>
                </c:pt>
                <c:pt idx="11">
                  <c:v>0</c:v>
                </c:pt>
                <c:pt idx="12">
                  <c:v>8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230-4352-B145-754E3BDA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7424"/>
        <c:axId val="496467816"/>
        <c:axId val="0"/>
      </c:bar3DChart>
      <c:catAx>
        <c:axId val="49646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7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7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7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32</c:v>
                </c:pt>
                <c:pt idx="1">
                  <c:v>48</c:v>
                </c:pt>
                <c:pt idx="2">
                  <c:v>64</c:v>
                </c:pt>
                <c:pt idx="3">
                  <c:v>43</c:v>
                </c:pt>
                <c:pt idx="4">
                  <c:v>26</c:v>
                </c:pt>
                <c:pt idx="5">
                  <c:v>55</c:v>
                </c:pt>
                <c:pt idx="6">
                  <c:v>30</c:v>
                </c:pt>
                <c:pt idx="7">
                  <c:v>20</c:v>
                </c:pt>
                <c:pt idx="8">
                  <c:v>24</c:v>
                </c:pt>
                <c:pt idx="9">
                  <c:v>55</c:v>
                </c:pt>
                <c:pt idx="10">
                  <c:v>41</c:v>
                </c:pt>
                <c:pt idx="11">
                  <c:v>14</c:v>
                </c:pt>
                <c:pt idx="12">
                  <c:v>12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138</c:v>
                </c:pt>
                <c:pt idx="1">
                  <c:v>78</c:v>
                </c:pt>
                <c:pt idx="2">
                  <c:v>63</c:v>
                </c:pt>
                <c:pt idx="3">
                  <c:v>134</c:v>
                </c:pt>
                <c:pt idx="4">
                  <c:v>86</c:v>
                </c:pt>
                <c:pt idx="5">
                  <c:v>36</c:v>
                </c:pt>
                <c:pt idx="6">
                  <c:v>74</c:v>
                </c:pt>
                <c:pt idx="7">
                  <c:v>34</c:v>
                </c:pt>
                <c:pt idx="8">
                  <c:v>122</c:v>
                </c:pt>
                <c:pt idx="9">
                  <c:v>95</c:v>
                </c:pt>
                <c:pt idx="10">
                  <c:v>98</c:v>
                </c:pt>
                <c:pt idx="11">
                  <c:v>24</c:v>
                </c:pt>
                <c:pt idx="12">
                  <c:v>43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35</c:v>
                </c:pt>
                <c:pt idx="1">
                  <c:v>5</c:v>
                </c:pt>
                <c:pt idx="2">
                  <c:v>1</c:v>
                </c:pt>
                <c:pt idx="3">
                  <c:v>26</c:v>
                </c:pt>
                <c:pt idx="4">
                  <c:v>12</c:v>
                </c:pt>
                <c:pt idx="5">
                  <c:v>22</c:v>
                </c:pt>
                <c:pt idx="6">
                  <c:v>8</c:v>
                </c:pt>
                <c:pt idx="7">
                  <c:v>10</c:v>
                </c:pt>
                <c:pt idx="8">
                  <c:v>19</c:v>
                </c:pt>
                <c:pt idx="9">
                  <c:v>23</c:v>
                </c:pt>
                <c:pt idx="10">
                  <c:v>40</c:v>
                </c:pt>
                <c:pt idx="11">
                  <c:v>27</c:v>
                </c:pt>
                <c:pt idx="12">
                  <c:v>9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126</c:v>
                </c:pt>
                <c:pt idx="1">
                  <c:v>107</c:v>
                </c:pt>
                <c:pt idx="2">
                  <c:v>137</c:v>
                </c:pt>
                <c:pt idx="3">
                  <c:v>145</c:v>
                </c:pt>
                <c:pt idx="4">
                  <c:v>101</c:v>
                </c:pt>
                <c:pt idx="5">
                  <c:v>72</c:v>
                </c:pt>
                <c:pt idx="6">
                  <c:v>87</c:v>
                </c:pt>
                <c:pt idx="7">
                  <c:v>46</c:v>
                </c:pt>
                <c:pt idx="8">
                  <c:v>104</c:v>
                </c:pt>
                <c:pt idx="9">
                  <c:v>167</c:v>
                </c:pt>
                <c:pt idx="10">
                  <c:v>94</c:v>
                </c:pt>
                <c:pt idx="11">
                  <c:v>17</c:v>
                </c:pt>
                <c:pt idx="12">
                  <c:v>37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</c:v>
                </c:pt>
                <c:pt idx="1">
                  <c:v>5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161</c:v>
                </c:pt>
                <c:pt idx="1">
                  <c:v>107</c:v>
                </c:pt>
                <c:pt idx="2">
                  <c:v>125</c:v>
                </c:pt>
                <c:pt idx="3">
                  <c:v>176</c:v>
                </c:pt>
                <c:pt idx="4">
                  <c:v>114</c:v>
                </c:pt>
                <c:pt idx="5">
                  <c:v>84</c:v>
                </c:pt>
                <c:pt idx="6">
                  <c:v>98</c:v>
                </c:pt>
                <c:pt idx="7">
                  <c:v>51</c:v>
                </c:pt>
                <c:pt idx="8">
                  <c:v>133</c:v>
                </c:pt>
                <c:pt idx="9">
                  <c:v>166</c:v>
                </c:pt>
                <c:pt idx="10">
                  <c:v>112</c:v>
                </c:pt>
                <c:pt idx="11">
                  <c:v>34</c:v>
                </c:pt>
                <c:pt idx="12">
                  <c:v>52</c:v>
                </c:pt>
                <c:pt idx="1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E18" sqref="E18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28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164</v>
      </c>
      <c r="D5" s="10">
        <f>C5-E5</f>
        <v>3</v>
      </c>
      <c r="E5" s="10">
        <v>161</v>
      </c>
      <c r="F5" s="11">
        <f>E5/C5</f>
        <v>0.98170731707317072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5</v>
      </c>
      <c r="E6" s="10">
        <v>107</v>
      </c>
      <c r="F6" s="11">
        <f t="shared" ref="F6:F18" si="0">E6/C6</f>
        <v>0.9553571428571429</v>
      </c>
    </row>
    <row r="7" spans="1:6" ht="16.5" x14ac:dyDescent="0.25">
      <c r="A7" s="5"/>
      <c r="B7" s="2" t="s">
        <v>14</v>
      </c>
      <c r="C7" s="10">
        <v>125</v>
      </c>
      <c r="D7" s="10">
        <f t="shared" ref="D7:D18" si="1">C7-E7</f>
        <v>0</v>
      </c>
      <c r="E7" s="10">
        <v>125</v>
      </c>
      <c r="F7" s="11">
        <f t="shared" si="0"/>
        <v>1</v>
      </c>
    </row>
    <row r="8" spans="1:6" ht="16.5" x14ac:dyDescent="0.25">
      <c r="A8" s="2" t="s">
        <v>7</v>
      </c>
      <c r="B8" s="2" t="s">
        <v>17</v>
      </c>
      <c r="C8" s="10">
        <v>179</v>
      </c>
      <c r="D8" s="10">
        <f t="shared" si="1"/>
        <v>3</v>
      </c>
      <c r="E8" s="10">
        <v>176</v>
      </c>
      <c r="F8" s="11">
        <f t="shared" si="0"/>
        <v>0.98324022346368711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1</v>
      </c>
      <c r="E9" s="10">
        <v>114</v>
      </c>
      <c r="F9" s="11">
        <f t="shared" si="0"/>
        <v>0.99130434782608701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2</v>
      </c>
      <c r="E10" s="13">
        <v>84</v>
      </c>
      <c r="F10" s="14">
        <f t="shared" si="0"/>
        <v>0.97674418604651159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1</v>
      </c>
      <c r="E11" s="10">
        <v>98</v>
      </c>
      <c r="F11" s="11">
        <f t="shared" si="0"/>
        <v>0.98989898989898994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1</v>
      </c>
      <c r="E12" s="10">
        <v>51</v>
      </c>
      <c r="F12" s="11">
        <f t="shared" si="0"/>
        <v>0.98076923076923073</v>
      </c>
    </row>
    <row r="13" spans="1:6" ht="16.5" x14ac:dyDescent="0.25">
      <c r="A13" s="2" t="s">
        <v>5</v>
      </c>
      <c r="B13" s="2" t="s">
        <v>11</v>
      </c>
      <c r="C13" s="10">
        <v>134</v>
      </c>
      <c r="D13" s="10">
        <f t="shared" si="1"/>
        <v>1</v>
      </c>
      <c r="E13" s="10">
        <v>133</v>
      </c>
      <c r="F13" s="11">
        <f t="shared" si="0"/>
        <v>0.9925373134328358</v>
      </c>
    </row>
    <row r="14" spans="1:6" ht="16.5" x14ac:dyDescent="0.25">
      <c r="A14" s="5"/>
      <c r="B14" s="2" t="s">
        <v>12</v>
      </c>
      <c r="C14" s="10">
        <v>168</v>
      </c>
      <c r="D14" s="10">
        <f t="shared" si="1"/>
        <v>2</v>
      </c>
      <c r="E14" s="10">
        <v>166</v>
      </c>
      <c r="F14" s="11">
        <f t="shared" si="0"/>
        <v>0.98809523809523814</v>
      </c>
    </row>
    <row r="15" spans="1:6" ht="16.5" x14ac:dyDescent="0.25">
      <c r="A15" s="5"/>
      <c r="B15" s="2" t="s">
        <v>13</v>
      </c>
      <c r="C15" s="10">
        <v>115</v>
      </c>
      <c r="D15" s="10">
        <f t="shared" si="1"/>
        <v>3</v>
      </c>
      <c r="E15" s="10">
        <v>112</v>
      </c>
      <c r="F15" s="11">
        <f t="shared" si="0"/>
        <v>0.97391304347826091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3</v>
      </c>
      <c r="E16" s="13">
        <v>34</v>
      </c>
      <c r="F16" s="14">
        <f t="shared" si="0"/>
        <v>0.91891891891891897</v>
      </c>
    </row>
    <row r="17" spans="1:6" ht="16.5" x14ac:dyDescent="0.25">
      <c r="A17" s="5"/>
      <c r="B17" s="12" t="s">
        <v>21</v>
      </c>
      <c r="C17" s="13">
        <v>53</v>
      </c>
      <c r="D17" s="13">
        <f t="shared" si="1"/>
        <v>1</v>
      </c>
      <c r="E17" s="13">
        <v>52</v>
      </c>
      <c r="F17" s="14">
        <f t="shared" si="0"/>
        <v>0.98113207547169812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0</v>
      </c>
      <c r="E18" s="13">
        <v>46</v>
      </c>
      <c r="F18" s="14">
        <f t="shared" si="0"/>
        <v>1</v>
      </c>
    </row>
    <row r="19" spans="1:6" ht="16.5" x14ac:dyDescent="0.25">
      <c r="A19" s="5"/>
      <c r="B19" s="8" t="s">
        <v>23</v>
      </c>
      <c r="C19" s="10">
        <f>SUM(C5:C18)</f>
        <v>1485</v>
      </c>
      <c r="D19" s="10">
        <f>SUM(D5:D18)</f>
        <v>26</v>
      </c>
      <c r="E19" s="10">
        <f>SUM(E5:E18)</f>
        <v>1459</v>
      </c>
      <c r="F19" s="11">
        <f>E19/C19</f>
        <v>0.98249158249158253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27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161</v>
      </c>
      <c r="D23" s="10">
        <f>C23-E23</f>
        <v>35</v>
      </c>
      <c r="E23" s="10">
        <v>126</v>
      </c>
      <c r="F23" s="11">
        <f>E23/C23</f>
        <v>0.78260869565217395</v>
      </c>
    </row>
    <row r="24" spans="1:6" ht="16.5" x14ac:dyDescent="0.25">
      <c r="A24" s="5"/>
      <c r="B24" s="2" t="s">
        <v>16</v>
      </c>
      <c r="C24" s="10">
        <v>112</v>
      </c>
      <c r="D24" s="10">
        <f t="shared" ref="D24:D36" si="2">C24-E24</f>
        <v>5</v>
      </c>
      <c r="E24" s="10">
        <v>107</v>
      </c>
      <c r="F24" s="11">
        <f t="shared" ref="F24:F36" si="3">E24/C24</f>
        <v>0.9553571428571429</v>
      </c>
    </row>
    <row r="25" spans="1:6" ht="16.5" x14ac:dyDescent="0.25">
      <c r="A25" s="5"/>
      <c r="B25" s="2" t="s">
        <v>14</v>
      </c>
      <c r="C25" s="10">
        <v>138</v>
      </c>
      <c r="D25" s="10">
        <f t="shared" si="2"/>
        <v>1</v>
      </c>
      <c r="E25" s="10">
        <v>137</v>
      </c>
      <c r="F25" s="11">
        <f t="shared" si="3"/>
        <v>0.99275362318840576</v>
      </c>
    </row>
    <row r="26" spans="1:6" ht="16.5" x14ac:dyDescent="0.25">
      <c r="A26" s="2" t="s">
        <v>7</v>
      </c>
      <c r="B26" s="2" t="s">
        <v>17</v>
      </c>
      <c r="C26" s="10">
        <v>171</v>
      </c>
      <c r="D26" s="10">
        <f t="shared" si="2"/>
        <v>26</v>
      </c>
      <c r="E26" s="10">
        <v>145</v>
      </c>
      <c r="F26" s="11">
        <f t="shared" si="3"/>
        <v>0.84795321637426901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12</v>
      </c>
      <c r="E27" s="10">
        <v>101</v>
      </c>
      <c r="F27" s="11">
        <f t="shared" si="3"/>
        <v>0.89380530973451322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22</v>
      </c>
      <c r="E28" s="13">
        <v>72</v>
      </c>
      <c r="F28" s="11">
        <f t="shared" si="3"/>
        <v>0.76595744680851063</v>
      </c>
    </row>
    <row r="29" spans="1:6" ht="16.5" x14ac:dyDescent="0.25">
      <c r="A29" s="5"/>
      <c r="B29" s="2" t="s">
        <v>18</v>
      </c>
      <c r="C29" s="10">
        <v>95</v>
      </c>
      <c r="D29" s="10">
        <f t="shared" si="2"/>
        <v>8</v>
      </c>
      <c r="E29" s="10">
        <v>87</v>
      </c>
      <c r="F29" s="11">
        <f t="shared" si="3"/>
        <v>0.91578947368421049</v>
      </c>
    </row>
    <row r="30" spans="1:6" ht="16.5" x14ac:dyDescent="0.25">
      <c r="A30" s="5"/>
      <c r="B30" s="2" t="s">
        <v>20</v>
      </c>
      <c r="C30" s="10">
        <v>56</v>
      </c>
      <c r="D30" s="10">
        <f t="shared" si="2"/>
        <v>10</v>
      </c>
      <c r="E30" s="10">
        <v>46</v>
      </c>
      <c r="F30" s="11">
        <f t="shared" si="3"/>
        <v>0.8214285714285714</v>
      </c>
    </row>
    <row r="31" spans="1:6" ht="16.5" x14ac:dyDescent="0.25">
      <c r="A31" s="2" t="s">
        <v>5</v>
      </c>
      <c r="B31" s="2" t="s">
        <v>11</v>
      </c>
      <c r="C31" s="10">
        <v>123</v>
      </c>
      <c r="D31" s="10">
        <f t="shared" si="2"/>
        <v>19</v>
      </c>
      <c r="E31" s="10">
        <v>104</v>
      </c>
      <c r="F31" s="11">
        <f t="shared" si="3"/>
        <v>0.84552845528455289</v>
      </c>
    </row>
    <row r="32" spans="1:6" ht="16.5" x14ac:dyDescent="0.25">
      <c r="A32" s="5"/>
      <c r="B32" s="2" t="s">
        <v>12</v>
      </c>
      <c r="C32" s="10">
        <v>190</v>
      </c>
      <c r="D32" s="10">
        <f t="shared" si="2"/>
        <v>23</v>
      </c>
      <c r="E32" s="10">
        <v>167</v>
      </c>
      <c r="F32" s="11">
        <f t="shared" si="3"/>
        <v>0.87894736842105259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40</v>
      </c>
      <c r="E33" s="10">
        <v>94</v>
      </c>
      <c r="F33" s="11">
        <f t="shared" si="3"/>
        <v>0.70149253731343286</v>
      </c>
    </row>
    <row r="34" spans="1:6" ht="16.5" x14ac:dyDescent="0.25">
      <c r="A34" s="2" t="s">
        <v>8</v>
      </c>
      <c r="B34" s="2" t="s">
        <v>24</v>
      </c>
      <c r="C34" s="13">
        <v>44</v>
      </c>
      <c r="D34" s="13">
        <f t="shared" si="2"/>
        <v>27</v>
      </c>
      <c r="E34" s="13">
        <v>17</v>
      </c>
      <c r="F34" s="11">
        <f t="shared" si="3"/>
        <v>0.38636363636363635</v>
      </c>
    </row>
    <row r="35" spans="1:6" ht="16.5" x14ac:dyDescent="0.25">
      <c r="A35" s="5"/>
      <c r="B35" s="2" t="s">
        <v>21</v>
      </c>
      <c r="C35" s="13">
        <v>46</v>
      </c>
      <c r="D35" s="13">
        <f t="shared" si="2"/>
        <v>9</v>
      </c>
      <c r="E35" s="13">
        <v>37</v>
      </c>
      <c r="F35" s="11">
        <f t="shared" si="3"/>
        <v>0.80434782608695654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14</v>
      </c>
      <c r="E36" s="13">
        <v>40</v>
      </c>
      <c r="F36" s="11">
        <f t="shared" si="3"/>
        <v>0.7407407407407407</v>
      </c>
    </row>
    <row r="37" spans="1:6" ht="16.5" x14ac:dyDescent="0.25">
      <c r="A37" s="5"/>
      <c r="B37" s="2" t="s">
        <v>23</v>
      </c>
      <c r="C37" s="10">
        <f>SUM(C23:C36)</f>
        <v>1531</v>
      </c>
      <c r="D37" s="10">
        <f>C37-E37</f>
        <v>251</v>
      </c>
      <c r="E37" s="10">
        <f>SUM(E23:E36)</f>
        <v>1280</v>
      </c>
      <c r="F37" s="11">
        <f>E37/C37</f>
        <v>0.83605486610058788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26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170</v>
      </c>
      <c r="D41" s="10">
        <f>C41-E41</f>
        <v>32</v>
      </c>
      <c r="E41" s="10">
        <v>138</v>
      </c>
      <c r="F41" s="11">
        <f>E41/C41</f>
        <v>0.81176470588235294</v>
      </c>
    </row>
    <row r="42" spans="1:6" ht="16.5" x14ac:dyDescent="0.25">
      <c r="A42" s="5"/>
      <c r="B42" s="2" t="s">
        <v>16</v>
      </c>
      <c r="C42" s="10">
        <v>126</v>
      </c>
      <c r="D42" s="10">
        <f t="shared" ref="D42:D54" si="4">C42-E42</f>
        <v>48</v>
      </c>
      <c r="E42" s="10">
        <v>78</v>
      </c>
      <c r="F42" s="11">
        <f t="shared" ref="F42:F55" si="5">E42/C42</f>
        <v>0.61904761904761907</v>
      </c>
    </row>
    <row r="43" spans="1:6" ht="16.5" x14ac:dyDescent="0.25">
      <c r="A43" s="5"/>
      <c r="B43" s="2" t="s">
        <v>14</v>
      </c>
      <c r="C43" s="10">
        <v>127</v>
      </c>
      <c r="D43" s="10">
        <f t="shared" si="4"/>
        <v>64</v>
      </c>
      <c r="E43" s="10">
        <v>63</v>
      </c>
      <c r="F43" s="11">
        <f t="shared" si="5"/>
        <v>0.49606299212598426</v>
      </c>
    </row>
    <row r="44" spans="1:6" ht="16.5" x14ac:dyDescent="0.25">
      <c r="A44" s="2" t="s">
        <v>7</v>
      </c>
      <c r="B44" s="2" t="s">
        <v>17</v>
      </c>
      <c r="C44" s="10">
        <v>177</v>
      </c>
      <c r="D44" s="10">
        <f t="shared" si="4"/>
        <v>43</v>
      </c>
      <c r="E44" s="10">
        <v>134</v>
      </c>
      <c r="F44" s="11">
        <f t="shared" si="5"/>
        <v>0.75706214689265539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26</v>
      </c>
      <c r="E45" s="10">
        <v>86</v>
      </c>
      <c r="F45" s="11">
        <f t="shared" si="5"/>
        <v>0.7678571428571429</v>
      </c>
    </row>
    <row r="46" spans="1:6" ht="16.5" x14ac:dyDescent="0.25">
      <c r="A46" s="5"/>
      <c r="B46" s="2" t="s">
        <v>2</v>
      </c>
      <c r="C46" s="13">
        <v>91</v>
      </c>
      <c r="D46" s="13">
        <f t="shared" si="4"/>
        <v>55</v>
      </c>
      <c r="E46" s="13">
        <v>36</v>
      </c>
      <c r="F46" s="11">
        <f t="shared" si="5"/>
        <v>0.39560439560439559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30</v>
      </c>
      <c r="E47" s="10">
        <v>74</v>
      </c>
      <c r="F47" s="11">
        <f t="shared" si="5"/>
        <v>0.71153846153846156</v>
      </c>
    </row>
    <row r="48" spans="1:6" ht="16.5" x14ac:dyDescent="0.25">
      <c r="A48" s="5"/>
      <c r="B48" s="2" t="s">
        <v>20</v>
      </c>
      <c r="C48" s="10">
        <v>54</v>
      </c>
      <c r="D48" s="10">
        <f t="shared" si="4"/>
        <v>20</v>
      </c>
      <c r="E48" s="10">
        <v>34</v>
      </c>
      <c r="F48" s="11">
        <f t="shared" si="5"/>
        <v>0.62962962962962965</v>
      </c>
    </row>
    <row r="49" spans="1:6" ht="16.5" x14ac:dyDescent="0.25">
      <c r="A49" s="2" t="s">
        <v>5</v>
      </c>
      <c r="B49" s="2" t="s">
        <v>11</v>
      </c>
      <c r="C49" s="10">
        <v>146</v>
      </c>
      <c r="D49" s="10">
        <f t="shared" si="4"/>
        <v>24</v>
      </c>
      <c r="E49" s="10">
        <v>122</v>
      </c>
      <c r="F49" s="11">
        <f t="shared" si="5"/>
        <v>0.83561643835616439</v>
      </c>
    </row>
    <row r="50" spans="1:6" ht="16.5" x14ac:dyDescent="0.25">
      <c r="A50" s="5"/>
      <c r="B50" s="2" t="s">
        <v>12</v>
      </c>
      <c r="C50" s="10">
        <v>150</v>
      </c>
      <c r="D50" s="10">
        <f t="shared" si="4"/>
        <v>55</v>
      </c>
      <c r="E50" s="10">
        <v>95</v>
      </c>
      <c r="F50" s="11">
        <f t="shared" si="5"/>
        <v>0.6333333333333333</v>
      </c>
    </row>
    <row r="51" spans="1:6" ht="16.5" x14ac:dyDescent="0.25">
      <c r="A51" s="5"/>
      <c r="B51" s="2" t="s">
        <v>13</v>
      </c>
      <c r="C51" s="10">
        <v>139</v>
      </c>
      <c r="D51" s="10">
        <f t="shared" si="4"/>
        <v>41</v>
      </c>
      <c r="E51" s="10">
        <v>98</v>
      </c>
      <c r="F51" s="11">
        <f t="shared" si="5"/>
        <v>0.70503597122302153</v>
      </c>
    </row>
    <row r="52" spans="1:6" ht="16.5" x14ac:dyDescent="0.25">
      <c r="A52" s="2" t="s">
        <v>8</v>
      </c>
      <c r="B52" s="2" t="s">
        <v>24</v>
      </c>
      <c r="C52" s="13">
        <v>38</v>
      </c>
      <c r="D52" s="13">
        <f t="shared" si="4"/>
        <v>14</v>
      </c>
      <c r="E52" s="13">
        <v>24</v>
      </c>
      <c r="F52" s="11">
        <f t="shared" si="5"/>
        <v>0.63157894736842102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12</v>
      </c>
      <c r="E53" s="13">
        <v>43</v>
      </c>
      <c r="F53" s="11">
        <f t="shared" si="5"/>
        <v>0.78181818181818186</v>
      </c>
    </row>
    <row r="54" spans="1:6" ht="16.5" x14ac:dyDescent="0.25">
      <c r="A54" s="5"/>
      <c r="B54" s="2" t="s">
        <v>22</v>
      </c>
      <c r="C54" s="13">
        <v>51</v>
      </c>
      <c r="D54" s="13">
        <f t="shared" si="4"/>
        <v>17</v>
      </c>
      <c r="E54" s="13">
        <v>34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1540</v>
      </c>
      <c r="D55" s="10">
        <f>SUM(D41:D54)</f>
        <v>481</v>
      </c>
      <c r="E55" s="10">
        <f>SUM(E41:E54)</f>
        <v>1059</v>
      </c>
      <c r="F55" s="11">
        <f t="shared" si="5"/>
        <v>0.68766233766233764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29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170</v>
      </c>
      <c r="D59" s="10">
        <f>C59-E59</f>
        <v>170</v>
      </c>
      <c r="E59" s="10">
        <v>0</v>
      </c>
      <c r="F59" s="11">
        <f>E59/C59</f>
        <v>0</v>
      </c>
    </row>
    <row r="60" spans="1:6" ht="16.5" x14ac:dyDescent="0.25">
      <c r="A60" s="5"/>
      <c r="B60" s="2" t="s">
        <v>16</v>
      </c>
      <c r="C60" s="10">
        <v>124</v>
      </c>
      <c r="D60" s="10">
        <f t="shared" ref="D60:D72" si="6">C60-E60</f>
        <v>124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135</v>
      </c>
      <c r="D61" s="10">
        <f t="shared" si="6"/>
        <v>133</v>
      </c>
      <c r="E61" s="10">
        <v>2</v>
      </c>
      <c r="F61" s="11">
        <f t="shared" si="7"/>
        <v>1.4814814814814815E-2</v>
      </c>
    </row>
    <row r="62" spans="1:6" ht="16.5" x14ac:dyDescent="0.25">
      <c r="A62" s="2" t="s">
        <v>7</v>
      </c>
      <c r="B62" s="2" t="s">
        <v>17</v>
      </c>
      <c r="C62" s="10">
        <v>187</v>
      </c>
      <c r="D62" s="10">
        <f t="shared" si="6"/>
        <v>162</v>
      </c>
      <c r="E62" s="10">
        <v>25</v>
      </c>
      <c r="F62" s="11">
        <f t="shared" si="7"/>
        <v>0.13368983957219252</v>
      </c>
    </row>
    <row r="63" spans="1:6" ht="16.5" x14ac:dyDescent="0.25">
      <c r="A63" s="5"/>
      <c r="B63" s="2" t="s">
        <v>19</v>
      </c>
      <c r="C63" s="10">
        <v>111</v>
      </c>
      <c r="D63" s="10">
        <f t="shared" si="6"/>
        <v>65</v>
      </c>
      <c r="E63" s="10">
        <v>46</v>
      </c>
      <c r="F63" s="11">
        <f t="shared" si="7"/>
        <v>0.4144144144144144</v>
      </c>
    </row>
    <row r="64" spans="1:6" ht="16.5" x14ac:dyDescent="0.25">
      <c r="A64" s="5"/>
      <c r="B64" s="2" t="s">
        <v>2</v>
      </c>
      <c r="C64" s="13">
        <v>99</v>
      </c>
      <c r="D64" s="10">
        <f t="shared" si="6"/>
        <v>75</v>
      </c>
      <c r="E64" s="13">
        <v>24</v>
      </c>
      <c r="F64" s="11">
        <f t="shared" si="7"/>
        <v>0.24242424242424243</v>
      </c>
    </row>
    <row r="65" spans="1:6" ht="16.5" x14ac:dyDescent="0.25">
      <c r="A65" s="5"/>
      <c r="B65" s="2" t="s">
        <v>18</v>
      </c>
      <c r="C65" s="10">
        <v>102</v>
      </c>
      <c r="D65" s="10">
        <f t="shared" si="6"/>
        <v>57</v>
      </c>
      <c r="E65" s="10">
        <v>45</v>
      </c>
      <c r="F65" s="11">
        <f t="shared" si="7"/>
        <v>0.44117647058823528</v>
      </c>
    </row>
    <row r="66" spans="1:6" ht="16.5" x14ac:dyDescent="0.25">
      <c r="A66" s="5"/>
      <c r="B66" s="2" t="s">
        <v>20</v>
      </c>
      <c r="C66" s="10">
        <v>50</v>
      </c>
      <c r="D66" s="10">
        <f t="shared" si="6"/>
        <v>41</v>
      </c>
      <c r="E66" s="10">
        <v>9</v>
      </c>
      <c r="F66" s="11">
        <f t="shared" si="7"/>
        <v>0.18</v>
      </c>
    </row>
    <row r="67" spans="1:6" ht="16.5" x14ac:dyDescent="0.25">
      <c r="A67" s="2" t="s">
        <v>5</v>
      </c>
      <c r="B67" s="2" t="s">
        <v>11</v>
      </c>
      <c r="C67" s="10">
        <v>156</v>
      </c>
      <c r="D67" s="10">
        <f t="shared" si="6"/>
        <v>155</v>
      </c>
      <c r="E67" s="10">
        <v>1</v>
      </c>
      <c r="F67" s="11">
        <f t="shared" si="7"/>
        <v>6.41025641025641E-3</v>
      </c>
    </row>
    <row r="68" spans="1:6" ht="16.5" x14ac:dyDescent="0.25">
      <c r="A68" s="5"/>
      <c r="B68" s="2" t="s">
        <v>12</v>
      </c>
      <c r="C68" s="10">
        <v>183</v>
      </c>
      <c r="D68" s="10">
        <f t="shared" si="6"/>
        <v>179</v>
      </c>
      <c r="E68" s="10">
        <v>4</v>
      </c>
      <c r="F68" s="11">
        <f t="shared" si="7"/>
        <v>2.185792349726776E-2</v>
      </c>
    </row>
    <row r="69" spans="1:6" ht="16.5" x14ac:dyDescent="0.25">
      <c r="A69" s="5"/>
      <c r="B69" s="2" t="s">
        <v>13</v>
      </c>
      <c r="C69" s="10">
        <v>145</v>
      </c>
      <c r="D69" s="10">
        <f t="shared" si="6"/>
        <v>137</v>
      </c>
      <c r="E69" s="10">
        <v>8</v>
      </c>
      <c r="F69" s="11">
        <f t="shared" si="7"/>
        <v>5.5172413793103448E-2</v>
      </c>
    </row>
    <row r="70" spans="1:6" ht="16.5" x14ac:dyDescent="0.25">
      <c r="A70" s="2" t="s">
        <v>8</v>
      </c>
      <c r="B70" s="2" t="s">
        <v>25</v>
      </c>
      <c r="C70" s="13">
        <v>43</v>
      </c>
      <c r="D70" s="10">
        <f t="shared" si="6"/>
        <v>43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49</v>
      </c>
      <c r="D71" s="10">
        <f t="shared" si="6"/>
        <v>41</v>
      </c>
      <c r="E71" s="13">
        <v>8</v>
      </c>
      <c r="F71" s="11">
        <f t="shared" si="7"/>
        <v>0.16326530612244897</v>
      </c>
    </row>
    <row r="72" spans="1:6" ht="16.5" x14ac:dyDescent="0.25">
      <c r="A72" s="5"/>
      <c r="B72" s="2" t="s">
        <v>22</v>
      </c>
      <c r="C72" s="13">
        <v>56</v>
      </c>
      <c r="D72" s="10">
        <f t="shared" si="6"/>
        <v>42</v>
      </c>
      <c r="E72" s="13">
        <v>14</v>
      </c>
      <c r="F72" s="11">
        <f t="shared" si="7"/>
        <v>0.25</v>
      </c>
    </row>
    <row r="73" spans="1:6" ht="16.5" x14ac:dyDescent="0.25">
      <c r="A73" s="5"/>
      <c r="B73" s="2" t="s">
        <v>23</v>
      </c>
      <c r="C73" s="10">
        <f>SUM(C59:C72)</f>
        <v>1610</v>
      </c>
      <c r="D73" s="10">
        <f>SUM(D59:D72)</f>
        <v>1424</v>
      </c>
      <c r="E73" s="10">
        <f>SUM(E59:E72)</f>
        <v>186</v>
      </c>
      <c r="F73" s="11">
        <f t="shared" si="7"/>
        <v>0.115527950310559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2018-09-12T05:33:26Z</cp:lastPrinted>
  <dcterms:created xsi:type="dcterms:W3CDTF">2011-09-05T00:59:12Z</dcterms:created>
  <dcterms:modified xsi:type="dcterms:W3CDTF">2021-08-09T01:16:34Z</dcterms:modified>
</cp:coreProperties>
</file>